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9435" windowHeight="5055" activeTab="0"/>
  </bookViews>
  <sheets>
    <sheet name="Rb-28S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<sst xmlns="http://schemas.openxmlformats.org/spreadsheetml/2006/main" count="50" uniqueCount="48">
  <si>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dział</t>
  </si>
  <si>
    <t>rozdział</t>
  </si>
  <si>
    <t>paragraf</t>
  </si>
  <si>
    <t>rok       m-c         dzień</t>
  </si>
  <si>
    <t>MINISTERSTWO  FINANSÓW,  ul.Świętokrzyska 12,  00-916  Warszawa</t>
  </si>
  <si>
    <t>Zaangażowanie</t>
  </si>
  <si>
    <t>ogółem</t>
  </si>
  <si>
    <t>Nazwa i adres jednostki sprawozdawczej</t>
  </si>
  <si>
    <t>SYMBOLE</t>
  </si>
  <si>
    <t>WOJ.</t>
  </si>
  <si>
    <t>POWIAT</t>
  </si>
  <si>
    <t>GMINA</t>
  </si>
  <si>
    <t>TYP GM.</t>
  </si>
  <si>
    <t>ZWIĄZEK JST</t>
  </si>
  <si>
    <t>TYP ZW.</t>
  </si>
  <si>
    <t>Nazwa województwa  ...........................................................................</t>
  </si>
  <si>
    <r>
      <t>Nazwa powiatu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</t>
    </r>
  </si>
  <si>
    <r>
      <t>Nazwa gminy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</t>
    </r>
  </si>
  <si>
    <t>telefon</t>
  </si>
  <si>
    <t xml:space="preserve">Główny Księgowy / Skarbnik </t>
  </si>
  <si>
    <t>...........................................</t>
  </si>
  <si>
    <r>
      <t>1)</t>
    </r>
    <r>
      <rPr>
        <sz val="8"/>
        <rFont val="Arial CE"/>
        <family val="2"/>
      </rPr>
      <t xml:space="preserve"> niepotrzebne skreślić</t>
    </r>
  </si>
  <si>
    <t>Wydatki
 wykonane</t>
  </si>
  <si>
    <t>Kierownik jednostki / Przewodniczący Zarządu</t>
  </si>
  <si>
    <t xml:space="preserve"> ........................................................</t>
  </si>
  <si>
    <r>
      <t xml:space="preserve"> samorządowej jednostki budżetowej / jednostki samorządu terytorialnego </t>
    </r>
    <r>
      <rPr>
        <b/>
        <vertAlign val="superscript"/>
        <sz val="9"/>
        <rFont val="Arial"/>
        <family val="2"/>
      </rPr>
      <t xml:space="preserve">1) </t>
    </r>
  </si>
  <si>
    <r>
      <t xml:space="preserve">Plan 
</t>
    </r>
    <r>
      <rPr>
        <sz val="9"/>
        <rFont val="Arial CE"/>
        <family val="2"/>
      </rPr>
      <t>(po zmianach)</t>
    </r>
  </si>
  <si>
    <r>
      <t>Rb-28S  MIESIĘCZNE / ROCZNE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SPRAWOZDANIE 
Z WYKONANIA PLANU  WYDATKÓW BUDŻETOWYCH
 JEDNOSTKI SAMORZĄDU TERYTORIALNEGO</t>
    </r>
  </si>
  <si>
    <t>Klasyfikacja budżetowa</t>
  </si>
  <si>
    <t>w tym wymagalne:</t>
  </si>
  <si>
    <t>powstałe w latach ubiegłych</t>
  </si>
  <si>
    <t>powstałe w roku bieżącym</t>
  </si>
  <si>
    <t>Zobowiązania wg stanu na koniec okresu spraw.</t>
  </si>
  <si>
    <r>
      <t>2)</t>
    </r>
    <r>
      <rPr>
        <sz val="8"/>
        <rFont val="Arial CE"/>
        <family val="2"/>
      </rPr>
      <t xml:space="preserve"> wypełniać tylko za rok sprawozdawczy</t>
    </r>
  </si>
  <si>
    <t>(art. 263 ust.1 ustawy
o finansach publicznych)</t>
  </si>
  <si>
    <t>Przed wypełnieniem przeczytać instrukcję</t>
  </si>
  <si>
    <r>
      <t>Wydatki, które nie wygasły 
z upływem roku budżetowego</t>
    </r>
    <r>
      <rPr>
        <vertAlign val="superscript"/>
        <sz val="8"/>
        <rFont val="Arial CE"/>
        <family val="2"/>
      </rPr>
      <t>2)</t>
    </r>
  </si>
  <si>
    <t>Załącznik nr 20</t>
  </si>
  <si>
    <r>
      <t>Wydatki zrealizowane w ramach funduszu sołeckiego</t>
    </r>
    <r>
      <rPr>
        <vertAlign val="superscript"/>
        <sz val="9"/>
        <rFont val="Arial CE"/>
        <family val="0"/>
      </rPr>
      <t>2)</t>
    </r>
  </si>
  <si>
    <t>RAZEM</t>
  </si>
  <si>
    <t>Numer identyfikacyjny REGON 631577722</t>
  </si>
  <si>
    <t>WIELKOPOLSKIE</t>
  </si>
  <si>
    <t>POZNAŃSKI</t>
  </si>
  <si>
    <t>BUK</t>
  </si>
  <si>
    <t>za okres od początku roku do dnia 30.09  roku 2011</t>
  </si>
  <si>
    <t>Adresat: URZĄD MIASTA I GMINY BUK</t>
  </si>
  <si>
    <t>618140-871</t>
  </si>
  <si>
    <t>2011.10.05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</si>
</sst>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41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sz val="8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 CE"/>
      <family val="0"/>
    </font>
    <font>
      <sz val="7"/>
      <name val="Arial PL"/>
      <family val="0"/>
    </font>
    <font>
      <b/>
      <sz val="8"/>
      <name val="Arial"/>
      <family val="2"/>
    </font>
    <font>
      <vertAlign val="superscript"/>
      <sz val="9"/>
      <name val="Arial CE"/>
      <family val="0"/>
    </font>
    <font>
      <sz val="8"/>
      <name val="Arial PL"/>
      <family val="0"/>
    </font>
    <font>
      <b/>
      <sz val="8"/>
      <name val="Arial PL"/>
      <family val="0"/>
    </font>
    <font>
      <b/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2" fillId="7" borderId="1" applyNumberFormat="0" applyAlignment="0" applyProtection="0"/>
    <xf numFmtId="0" fontId="33" fillId="15" borderId="2" applyNumberFormat="0" applyAlignment="0" applyProtection="0"/>
    <xf numFmtId="0" fontId="29" fillId="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16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4" fillId="15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21" xfId="0" applyFont="1" applyBorder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11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0" fontId="18" fillId="0" borderId="32" xfId="0" applyFont="1" applyBorder="1" applyAlignment="1">
      <alignment horizontal="centerContinuous" vertical="center"/>
    </xf>
    <xf numFmtId="0" fontId="18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Continuous"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0" fillId="0" borderId="2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" fontId="4" fillId="0" borderId="41" xfId="42" applyNumberFormat="1" applyFont="1" applyBorder="1" applyAlignment="1">
      <alignment horizontal="right" vertical="center"/>
    </xf>
    <xf numFmtId="2" fontId="4" fillId="0" borderId="40" xfId="42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40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42" applyNumberFormat="1" applyFont="1" applyBorder="1" applyAlignment="1">
      <alignment horizontal="right" vertical="center"/>
    </xf>
    <xf numFmtId="2" fontId="4" fillId="0" borderId="14" xfId="42" applyNumberFormat="1" applyFont="1" applyBorder="1" applyAlignment="1">
      <alignment horizontal="right" vertical="center"/>
    </xf>
    <xf numFmtId="2" fontId="4" fillId="0" borderId="14" xfId="42" applyNumberFormat="1" applyFont="1" applyBorder="1" applyAlignment="1">
      <alignment horizontal="center" vertical="center"/>
    </xf>
    <xf numFmtId="167" fontId="4" fillId="0" borderId="10" xfId="42" applyFont="1" applyBorder="1" applyAlignment="1">
      <alignment vertical="center"/>
    </xf>
    <xf numFmtId="167" fontId="4" fillId="0" borderId="41" xfId="42" applyFont="1" applyBorder="1" applyAlignment="1">
      <alignment vertical="center"/>
    </xf>
    <xf numFmtId="167" fontId="4" fillId="0" borderId="14" xfId="42" applyFont="1" applyBorder="1" applyAlignment="1">
      <alignment vertical="center"/>
    </xf>
    <xf numFmtId="167" fontId="4" fillId="0" borderId="40" xfId="42" applyFont="1" applyBorder="1" applyAlignment="1">
      <alignment vertical="center"/>
    </xf>
    <xf numFmtId="167" fontId="4" fillId="0" borderId="10" xfId="42" applyFont="1" applyBorder="1" applyAlignment="1">
      <alignment horizontal="right" vertical="center"/>
    </xf>
    <xf numFmtId="167" fontId="4" fillId="0" borderId="41" xfId="42" applyFont="1" applyBorder="1" applyAlignment="1">
      <alignment horizontal="right" vertical="center"/>
    </xf>
    <xf numFmtId="167" fontId="4" fillId="0" borderId="14" xfId="42" applyFont="1" applyBorder="1" applyAlignment="1">
      <alignment horizontal="right" vertical="center"/>
    </xf>
    <xf numFmtId="167" fontId="4" fillId="0" borderId="40" xfId="42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167" fontId="24" fillId="0" borderId="40" xfId="0" applyNumberFormat="1" applyFont="1" applyBorder="1" applyAlignment="1">
      <alignment vertical="center"/>
    </xf>
    <xf numFmtId="2" fontId="24" fillId="0" borderId="40" xfId="42" applyNumberFormat="1" applyFont="1" applyBorder="1" applyAlignment="1">
      <alignment horizontal="right" vertical="center"/>
    </xf>
    <xf numFmtId="167" fontId="24" fillId="0" borderId="40" xfId="42" applyFont="1" applyBorder="1" applyAlignment="1">
      <alignment vertical="center"/>
    </xf>
    <xf numFmtId="2" fontId="24" fillId="0" borderId="40" xfId="0" applyNumberFormat="1" applyFont="1" applyBorder="1" applyAlignment="1">
      <alignment horizontal="right" vertical="center"/>
    </xf>
    <xf numFmtId="167" fontId="5" fillId="0" borderId="14" xfId="42" applyFont="1" applyBorder="1" applyAlignment="1">
      <alignment horizontal="right" vertical="center"/>
    </xf>
    <xf numFmtId="167" fontId="5" fillId="0" borderId="40" xfId="42" applyFont="1" applyBorder="1" applyAlignment="1">
      <alignment horizontal="right" vertical="center"/>
    </xf>
    <xf numFmtId="167" fontId="23" fillId="0" borderId="0" xfId="0" applyNumberFormat="1" applyFont="1" applyAlignment="1">
      <alignment/>
    </xf>
    <xf numFmtId="0" fontId="1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6" fillId="0" borderId="24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7" fontId="24" fillId="0" borderId="4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top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43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1" fillId="0" borderId="46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6" fillId="0" borderId="44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18" fillId="0" borderId="3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7" fontId="4" fillId="0" borderId="36" xfId="42" applyFont="1" applyBorder="1" applyAlignment="1">
      <alignment horizontal="right" vertical="center"/>
    </xf>
    <xf numFmtId="167" fontId="4" fillId="0" borderId="62" xfId="42" applyFont="1" applyBorder="1" applyAlignment="1">
      <alignment horizontal="right" vertical="center"/>
    </xf>
    <xf numFmtId="167" fontId="4" fillId="0" borderId="14" xfId="42" applyFont="1" applyBorder="1" applyAlignment="1">
      <alignment horizontal="right" vertical="center"/>
    </xf>
    <xf numFmtId="167" fontId="4" fillId="0" borderId="40" xfId="42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4" fillId="0" borderId="14" xfId="42" applyNumberFormat="1" applyFont="1" applyBorder="1" applyAlignment="1">
      <alignment horizontal="right" vertical="center"/>
    </xf>
    <xf numFmtId="2" fontId="4" fillId="0" borderId="40" xfId="42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right" vertical="center"/>
    </xf>
    <xf numFmtId="2" fontId="4" fillId="0" borderId="62" xfId="0" applyNumberFormat="1" applyFont="1" applyBorder="1" applyAlignment="1">
      <alignment horizontal="right" vertical="center"/>
    </xf>
    <xf numFmtId="167" fontId="4" fillId="0" borderId="36" xfId="42" applyFont="1" applyBorder="1" applyAlignment="1">
      <alignment vertical="center"/>
    </xf>
    <xf numFmtId="167" fontId="4" fillId="0" borderId="62" xfId="42" applyFont="1" applyBorder="1" applyAlignment="1">
      <alignment vertical="center"/>
    </xf>
    <xf numFmtId="167" fontId="4" fillId="0" borderId="14" xfId="42" applyFont="1" applyBorder="1" applyAlignment="1">
      <alignment vertical="center"/>
    </xf>
    <xf numFmtId="167" fontId="4" fillId="0" borderId="40" xfId="42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right" vertical="center"/>
    </xf>
    <xf numFmtId="0" fontId="22" fillId="0" borderId="65" xfId="0" applyFont="1" applyBorder="1" applyAlignment="1">
      <alignment horizontal="right" vertical="center"/>
    </xf>
    <xf numFmtId="167" fontId="5" fillId="0" borderId="14" xfId="42" applyFont="1" applyBorder="1" applyAlignment="1">
      <alignment horizontal="right" vertical="center"/>
    </xf>
    <xf numFmtId="167" fontId="5" fillId="0" borderId="40" xfId="42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4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zoomScalePageLayoutView="0" workbookViewId="0" topLeftCell="A28">
      <selection activeCell="K52" sqref="K52"/>
    </sheetView>
  </sheetViews>
  <sheetFormatPr defaultColWidth="9.00390625" defaultRowHeight="12.75"/>
  <cols>
    <col min="1" max="1" width="4.75390625" style="10" customWidth="1"/>
    <col min="2" max="2" width="6.75390625" style="10" customWidth="1"/>
    <col min="3" max="3" width="7.625" style="10" bestFit="1" customWidth="1"/>
    <col min="4" max="4" width="15.125" style="10" customWidth="1"/>
    <col min="5" max="5" width="9.375" style="10" customWidth="1"/>
    <col min="6" max="6" width="11.375" style="10" customWidth="1"/>
    <col min="7" max="7" width="4.25390625" style="10" customWidth="1"/>
    <col min="8" max="8" width="13.375" style="10" customWidth="1"/>
    <col min="9" max="9" width="5.75390625" style="10" customWidth="1"/>
    <col min="10" max="10" width="10.00390625" style="10" customWidth="1"/>
    <col min="11" max="11" width="12.375" style="10" customWidth="1"/>
    <col min="12" max="12" width="9.375" style="10" customWidth="1"/>
    <col min="13" max="13" width="17.75390625" style="10" customWidth="1"/>
    <col min="14" max="14" width="21.25390625" style="10" customWidth="1"/>
    <col min="15" max="16384" width="9.125" style="10" customWidth="1"/>
  </cols>
  <sheetData>
    <row r="1" ht="15.75" customHeight="1" thickBot="1">
      <c r="N1" s="76" t="s">
        <v>37</v>
      </c>
    </row>
    <row r="2" spans="1:16" s="34" customFormat="1" ht="12.75" thickBot="1">
      <c r="A2" s="71" t="s">
        <v>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8"/>
      <c r="O2" s="22"/>
      <c r="P2" s="22"/>
    </row>
    <row r="3" spans="1:16" s="34" customFormat="1" ht="15.75" customHeight="1">
      <c r="A3" s="151" t="s">
        <v>7</v>
      </c>
      <c r="B3" s="152"/>
      <c r="C3" s="152"/>
      <c r="D3" s="153"/>
      <c r="E3" s="127" t="s">
        <v>27</v>
      </c>
      <c r="F3" s="128"/>
      <c r="G3" s="128"/>
      <c r="H3" s="128"/>
      <c r="I3" s="128"/>
      <c r="J3" s="128"/>
      <c r="K3" s="128"/>
      <c r="L3" s="166"/>
      <c r="M3" s="139" t="s">
        <v>45</v>
      </c>
      <c r="N3" s="140"/>
      <c r="O3" s="22"/>
      <c r="P3" s="19"/>
    </row>
    <row r="4" spans="1:16" s="34" customFormat="1" ht="13.5" customHeight="1">
      <c r="A4" s="154"/>
      <c r="B4" s="155"/>
      <c r="C4" s="155"/>
      <c r="D4" s="156"/>
      <c r="E4" s="167"/>
      <c r="F4" s="168"/>
      <c r="G4" s="168"/>
      <c r="H4" s="168"/>
      <c r="I4" s="168"/>
      <c r="J4" s="168"/>
      <c r="K4" s="168"/>
      <c r="L4" s="169"/>
      <c r="M4" s="141"/>
      <c r="N4" s="142"/>
      <c r="O4" s="24"/>
      <c r="P4" s="23"/>
    </row>
    <row r="5" spans="1:16" s="34" customFormat="1" ht="13.5" customHeight="1">
      <c r="A5" s="154"/>
      <c r="B5" s="155"/>
      <c r="C5" s="155"/>
      <c r="D5" s="156"/>
      <c r="E5" s="167"/>
      <c r="F5" s="168"/>
      <c r="G5" s="168"/>
      <c r="H5" s="168"/>
      <c r="I5" s="168"/>
      <c r="J5" s="168"/>
      <c r="K5" s="168"/>
      <c r="L5" s="169"/>
      <c r="M5" s="141"/>
      <c r="N5" s="142"/>
      <c r="O5" s="25"/>
      <c r="P5" s="24"/>
    </row>
    <row r="6" spans="1:16" s="34" customFormat="1" ht="18.75" customHeight="1">
      <c r="A6" s="157"/>
      <c r="B6" s="158"/>
      <c r="C6" s="158"/>
      <c r="D6" s="159"/>
      <c r="E6" s="137" t="s">
        <v>25</v>
      </c>
      <c r="F6" s="129"/>
      <c r="G6" s="129"/>
      <c r="H6" s="129"/>
      <c r="I6" s="129"/>
      <c r="J6" s="129"/>
      <c r="K6" s="129"/>
      <c r="L6" s="130"/>
      <c r="M6" s="141"/>
      <c r="N6" s="142"/>
      <c r="O6" s="24"/>
      <c r="P6" s="24"/>
    </row>
    <row r="7" spans="1:16" s="34" customFormat="1" ht="15.75" customHeight="1">
      <c r="A7" s="160" t="s">
        <v>40</v>
      </c>
      <c r="B7" s="161"/>
      <c r="C7" s="161"/>
      <c r="D7" s="162"/>
      <c r="E7" s="131" t="s">
        <v>44</v>
      </c>
      <c r="F7" s="132"/>
      <c r="G7" s="132"/>
      <c r="H7" s="132"/>
      <c r="I7" s="132"/>
      <c r="J7" s="132"/>
      <c r="K7" s="132"/>
      <c r="L7" s="133"/>
      <c r="M7" s="141"/>
      <c r="N7" s="142"/>
      <c r="O7" s="26"/>
      <c r="P7" s="25"/>
    </row>
    <row r="8" spans="1:16" s="34" customFormat="1" ht="16.5" customHeight="1" thickBot="1">
      <c r="A8" s="163"/>
      <c r="B8" s="164"/>
      <c r="C8" s="164"/>
      <c r="D8" s="165"/>
      <c r="E8" s="134"/>
      <c r="F8" s="135"/>
      <c r="G8" s="135"/>
      <c r="H8" s="135"/>
      <c r="I8" s="135"/>
      <c r="J8" s="135"/>
      <c r="K8" s="135"/>
      <c r="L8" s="136"/>
      <c r="M8" s="143"/>
      <c r="N8" s="144"/>
      <c r="O8" s="27"/>
      <c r="P8" s="25"/>
    </row>
    <row r="9" spans="1:16" s="34" customFormat="1" ht="16.5" customHeight="1">
      <c r="A9" s="35" t="s">
        <v>15</v>
      </c>
      <c r="B9" s="36"/>
      <c r="C9" s="30"/>
      <c r="D9" s="20" t="s">
        <v>41</v>
      </c>
      <c r="E9" s="20"/>
      <c r="F9" s="20"/>
      <c r="G9" s="172" t="s">
        <v>8</v>
      </c>
      <c r="H9" s="173"/>
      <c r="I9" s="173"/>
      <c r="J9" s="173"/>
      <c r="K9" s="173"/>
      <c r="L9" s="174"/>
      <c r="M9" s="193" t="s">
        <v>35</v>
      </c>
      <c r="N9" s="194"/>
      <c r="O9" s="27"/>
      <c r="P9" s="25"/>
    </row>
    <row r="10" spans="1:16" s="34" customFormat="1" ht="16.5" customHeight="1">
      <c r="A10" s="46" t="s">
        <v>16</v>
      </c>
      <c r="B10" s="36"/>
      <c r="C10" s="30"/>
      <c r="D10" s="20" t="s">
        <v>42</v>
      </c>
      <c r="E10" s="20"/>
      <c r="F10" s="20"/>
      <c r="G10" s="44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45" t="s">
        <v>14</v>
      </c>
      <c r="M10" s="195"/>
      <c r="N10" s="196"/>
      <c r="O10" s="27"/>
      <c r="P10" s="25"/>
    </row>
    <row r="11" spans="1:16" s="34" customFormat="1" ht="16.5" customHeight="1" thickBot="1">
      <c r="A11" s="47" t="s">
        <v>17</v>
      </c>
      <c r="B11" s="37"/>
      <c r="C11" s="31"/>
      <c r="D11" s="21" t="s">
        <v>43</v>
      </c>
      <c r="E11" s="21"/>
      <c r="F11" s="21"/>
      <c r="G11" s="42">
        <v>30</v>
      </c>
      <c r="H11" s="43">
        <v>21</v>
      </c>
      <c r="I11" s="43">
        <v>3</v>
      </c>
      <c r="J11" s="43"/>
      <c r="K11" s="43"/>
      <c r="L11" s="41"/>
      <c r="M11" s="197"/>
      <c r="N11" s="198"/>
      <c r="O11" s="27"/>
      <c r="P11" s="25"/>
    </row>
    <row r="12" spans="4:16" s="2" customFormat="1" ht="6" customHeight="1" thickBot="1">
      <c r="D12" s="40"/>
      <c r="E12" s="40"/>
      <c r="F12" s="40"/>
      <c r="G12" s="3"/>
      <c r="H12" s="3"/>
      <c r="I12" s="40"/>
      <c r="J12" s="40"/>
      <c r="K12" s="40"/>
      <c r="L12" s="40"/>
      <c r="M12" s="40"/>
      <c r="N12" s="40"/>
      <c r="O12" s="38"/>
      <c r="P12" s="38"/>
    </row>
    <row r="13" spans="1:16" s="2" customFormat="1" ht="12.75" customHeight="1">
      <c r="A13" s="145" t="s">
        <v>28</v>
      </c>
      <c r="B13" s="146"/>
      <c r="C13" s="147"/>
      <c r="D13" s="206" t="s">
        <v>26</v>
      </c>
      <c r="E13" s="183" t="s">
        <v>5</v>
      </c>
      <c r="F13" s="184"/>
      <c r="G13" s="187" t="s">
        <v>22</v>
      </c>
      <c r="H13" s="188"/>
      <c r="I13" s="211" t="s">
        <v>32</v>
      </c>
      <c r="J13" s="212"/>
      <c r="K13" s="212"/>
      <c r="L13" s="213"/>
      <c r="M13" s="199" t="s">
        <v>38</v>
      </c>
      <c r="N13" s="170" t="s">
        <v>36</v>
      </c>
      <c r="O13" s="38"/>
      <c r="P13" s="38"/>
    </row>
    <row r="14" spans="1:16" s="2" customFormat="1" ht="14.25" customHeight="1" thickBot="1">
      <c r="A14" s="148"/>
      <c r="B14" s="149"/>
      <c r="C14" s="150"/>
      <c r="D14" s="207"/>
      <c r="E14" s="179"/>
      <c r="F14" s="185"/>
      <c r="G14" s="189"/>
      <c r="H14" s="190"/>
      <c r="I14" s="179" t="s">
        <v>6</v>
      </c>
      <c r="J14" s="180"/>
      <c r="K14" s="175" t="s">
        <v>29</v>
      </c>
      <c r="L14" s="176"/>
      <c r="M14" s="200"/>
      <c r="N14" s="171"/>
      <c r="O14" s="38"/>
      <c r="P14" s="38"/>
    </row>
    <row r="15" spans="1:16" s="2" customFormat="1" ht="23.25" customHeight="1" thickBot="1">
      <c r="A15" s="52" t="s">
        <v>0</v>
      </c>
      <c r="B15" s="53" t="s">
        <v>1</v>
      </c>
      <c r="C15" s="54" t="s">
        <v>2</v>
      </c>
      <c r="D15" s="208"/>
      <c r="E15" s="181"/>
      <c r="F15" s="186"/>
      <c r="G15" s="191"/>
      <c r="H15" s="192"/>
      <c r="I15" s="181"/>
      <c r="J15" s="182"/>
      <c r="K15" s="58" t="s">
        <v>30</v>
      </c>
      <c r="L15" s="59" t="s">
        <v>31</v>
      </c>
      <c r="M15" s="201"/>
      <c r="N15" s="74" t="s">
        <v>34</v>
      </c>
      <c r="O15" s="38"/>
      <c r="P15" s="38"/>
    </row>
    <row r="16" spans="1:16" s="70" customFormat="1" ht="12" customHeight="1" thickBot="1">
      <c r="A16" s="62">
        <v>1</v>
      </c>
      <c r="B16" s="63">
        <v>2</v>
      </c>
      <c r="C16" s="64">
        <v>3</v>
      </c>
      <c r="D16" s="65">
        <v>4</v>
      </c>
      <c r="E16" s="177">
        <v>5</v>
      </c>
      <c r="F16" s="178"/>
      <c r="G16" s="177">
        <v>6</v>
      </c>
      <c r="H16" s="178"/>
      <c r="I16" s="177">
        <v>7</v>
      </c>
      <c r="J16" s="178"/>
      <c r="K16" s="66">
        <v>8</v>
      </c>
      <c r="L16" s="67">
        <v>9</v>
      </c>
      <c r="M16" s="75">
        <v>10</v>
      </c>
      <c r="N16" s="68">
        <v>11</v>
      </c>
      <c r="O16" s="69"/>
      <c r="P16" s="69"/>
    </row>
    <row r="17" spans="1:16" s="2" customFormat="1" ht="18" customHeight="1">
      <c r="A17" s="124">
        <v>801</v>
      </c>
      <c r="B17" s="125">
        <v>80104</v>
      </c>
      <c r="C17" s="87">
        <v>3020</v>
      </c>
      <c r="D17" s="89">
        <v>10685</v>
      </c>
      <c r="E17" s="216">
        <v>3448.77</v>
      </c>
      <c r="F17" s="217"/>
      <c r="G17" s="214">
        <v>3348.63</v>
      </c>
      <c r="H17" s="215"/>
      <c r="I17" s="202">
        <v>100.14</v>
      </c>
      <c r="J17" s="203"/>
      <c r="K17" s="78"/>
      <c r="L17" s="79"/>
      <c r="M17" s="78"/>
      <c r="N17" s="77"/>
      <c r="O17" s="38"/>
      <c r="P17" s="38"/>
    </row>
    <row r="18" spans="1:16" s="2" customFormat="1" ht="18" customHeight="1">
      <c r="A18" s="80"/>
      <c r="B18" s="81"/>
      <c r="C18" s="88">
        <v>4010</v>
      </c>
      <c r="D18" s="90">
        <v>559025</v>
      </c>
      <c r="E18" s="103"/>
      <c r="F18" s="104">
        <v>559025</v>
      </c>
      <c r="G18" s="99"/>
      <c r="H18" s="94">
        <v>391807.65</v>
      </c>
      <c r="I18" s="107"/>
      <c r="J18" s="108">
        <v>12644.29</v>
      </c>
      <c r="K18" s="83"/>
      <c r="L18" s="84"/>
      <c r="M18" s="83"/>
      <c r="N18" s="82"/>
      <c r="O18" s="38"/>
      <c r="P18" s="38"/>
    </row>
    <row r="19" spans="1:16" s="2" customFormat="1" ht="18" customHeight="1">
      <c r="A19" s="80"/>
      <c r="B19" s="81"/>
      <c r="C19" s="88">
        <v>4040</v>
      </c>
      <c r="D19" s="90">
        <v>39300</v>
      </c>
      <c r="E19" s="103"/>
      <c r="F19" s="104">
        <v>39281.34</v>
      </c>
      <c r="G19" s="100"/>
      <c r="H19" s="94">
        <v>39281.34</v>
      </c>
      <c r="I19" s="107"/>
      <c r="J19" s="108">
        <v>0</v>
      </c>
      <c r="K19" s="83"/>
      <c r="L19" s="84"/>
      <c r="M19" s="83"/>
      <c r="N19" s="82"/>
      <c r="O19" s="38"/>
      <c r="P19" s="38"/>
    </row>
    <row r="20" spans="1:16" s="2" customFormat="1" ht="18" customHeight="1">
      <c r="A20" s="80"/>
      <c r="B20" s="81"/>
      <c r="C20" s="88">
        <v>4110</v>
      </c>
      <c r="D20" s="90">
        <v>93534</v>
      </c>
      <c r="E20" s="103"/>
      <c r="F20" s="104">
        <v>93534</v>
      </c>
      <c r="G20" s="100"/>
      <c r="H20" s="94">
        <v>63864.45</v>
      </c>
      <c r="I20" s="107"/>
      <c r="J20" s="108">
        <v>7160.3</v>
      </c>
      <c r="K20" s="83"/>
      <c r="L20" s="84"/>
      <c r="M20" s="83"/>
      <c r="N20" s="82"/>
      <c r="O20" s="38"/>
      <c r="P20" s="38"/>
    </row>
    <row r="21" spans="1:16" s="2" customFormat="1" ht="18" customHeight="1">
      <c r="A21" s="80"/>
      <c r="B21" s="81"/>
      <c r="C21" s="88">
        <v>4120</v>
      </c>
      <c r="D21" s="90">
        <v>14824</v>
      </c>
      <c r="E21" s="103"/>
      <c r="F21" s="104">
        <v>14824</v>
      </c>
      <c r="G21" s="100"/>
      <c r="H21" s="94">
        <v>9942.28</v>
      </c>
      <c r="I21" s="107"/>
      <c r="J21" s="108">
        <v>1077.12</v>
      </c>
      <c r="K21" s="83"/>
      <c r="L21" s="84"/>
      <c r="M21" s="83"/>
      <c r="N21" s="82"/>
      <c r="O21" s="38"/>
      <c r="P21" s="38"/>
    </row>
    <row r="22" spans="1:16" s="2" customFormat="1" ht="18" customHeight="1">
      <c r="A22" s="80"/>
      <c r="B22" s="81"/>
      <c r="C22" s="88">
        <v>4170</v>
      </c>
      <c r="D22" s="90">
        <v>5200</v>
      </c>
      <c r="E22" s="103"/>
      <c r="F22" s="104">
        <v>5200</v>
      </c>
      <c r="G22" s="100"/>
      <c r="H22" s="94">
        <v>4866.16</v>
      </c>
      <c r="I22" s="107"/>
      <c r="J22" s="108">
        <v>0</v>
      </c>
      <c r="K22" s="83"/>
      <c r="L22" s="84"/>
      <c r="M22" s="83"/>
      <c r="N22" s="82"/>
      <c r="O22" s="38"/>
      <c r="P22" s="38"/>
    </row>
    <row r="23" spans="1:16" s="2" customFormat="1" ht="18" customHeight="1">
      <c r="A23" s="80"/>
      <c r="B23" s="81"/>
      <c r="C23" s="88">
        <v>4210</v>
      </c>
      <c r="D23" s="91">
        <v>97000</v>
      </c>
      <c r="E23" s="218">
        <v>45753.82</v>
      </c>
      <c r="F23" s="219"/>
      <c r="G23" s="209">
        <v>45753.82</v>
      </c>
      <c r="H23" s="210"/>
      <c r="I23" s="204">
        <v>0</v>
      </c>
      <c r="J23" s="205"/>
      <c r="K23" s="85"/>
      <c r="L23" s="86"/>
      <c r="M23" s="83"/>
      <c r="N23" s="82"/>
      <c r="O23" s="38"/>
      <c r="P23" s="38"/>
    </row>
    <row r="24" spans="1:16" s="2" customFormat="1" ht="18" customHeight="1">
      <c r="A24" s="80"/>
      <c r="B24" s="81"/>
      <c r="C24" s="88">
        <v>4240</v>
      </c>
      <c r="D24" s="91">
        <v>7000</v>
      </c>
      <c r="E24" s="105"/>
      <c r="F24" s="106">
        <v>208</v>
      </c>
      <c r="G24" s="101"/>
      <c r="H24" s="95">
        <v>208</v>
      </c>
      <c r="I24" s="109"/>
      <c r="J24" s="110">
        <v>0</v>
      </c>
      <c r="K24" s="85"/>
      <c r="L24" s="86"/>
      <c r="M24" s="83"/>
      <c r="N24" s="82"/>
      <c r="O24" s="38"/>
      <c r="P24" s="38"/>
    </row>
    <row r="25" spans="1:16" s="2" customFormat="1" ht="18" customHeight="1">
      <c r="A25" s="80"/>
      <c r="B25" s="81"/>
      <c r="C25" s="88">
        <v>4260</v>
      </c>
      <c r="D25" s="91">
        <v>40000</v>
      </c>
      <c r="E25" s="218">
        <v>34338.9</v>
      </c>
      <c r="F25" s="219"/>
      <c r="G25" s="209">
        <v>34338.9</v>
      </c>
      <c r="H25" s="210"/>
      <c r="I25" s="204">
        <v>0</v>
      </c>
      <c r="J25" s="205"/>
      <c r="K25" s="85"/>
      <c r="L25" s="86"/>
      <c r="M25" s="83"/>
      <c r="N25" s="82"/>
      <c r="O25" s="38"/>
      <c r="P25" s="38"/>
    </row>
    <row r="26" spans="1:16" s="2" customFormat="1" ht="18" customHeight="1">
      <c r="A26" s="80"/>
      <c r="B26" s="81"/>
      <c r="C26" s="88">
        <v>4280</v>
      </c>
      <c r="D26" s="91">
        <v>2000</v>
      </c>
      <c r="E26" s="218">
        <v>735</v>
      </c>
      <c r="F26" s="219"/>
      <c r="G26" s="209">
        <v>735</v>
      </c>
      <c r="H26" s="210"/>
      <c r="I26" s="204">
        <v>0</v>
      </c>
      <c r="J26" s="205"/>
      <c r="K26" s="85"/>
      <c r="L26" s="86"/>
      <c r="M26" s="83"/>
      <c r="N26" s="82"/>
      <c r="O26" s="38"/>
      <c r="P26" s="38"/>
    </row>
    <row r="27" spans="1:16" s="2" customFormat="1" ht="18" customHeight="1">
      <c r="A27" s="80"/>
      <c r="B27" s="81"/>
      <c r="C27" s="88">
        <v>4300</v>
      </c>
      <c r="D27" s="91">
        <v>26800</v>
      </c>
      <c r="E27" s="105"/>
      <c r="F27" s="106">
        <v>21496.33</v>
      </c>
      <c r="G27" s="101"/>
      <c r="H27" s="95">
        <v>21496.33</v>
      </c>
      <c r="I27" s="109"/>
      <c r="J27" s="110">
        <v>0</v>
      </c>
      <c r="K27" s="85"/>
      <c r="L27" s="86"/>
      <c r="M27" s="83"/>
      <c r="N27" s="82"/>
      <c r="O27" s="38"/>
      <c r="P27" s="38"/>
    </row>
    <row r="28" spans="1:16" s="2" customFormat="1" ht="18" customHeight="1">
      <c r="A28" s="80"/>
      <c r="B28" s="81"/>
      <c r="C28" s="88">
        <v>4350</v>
      </c>
      <c r="D28" s="91">
        <v>1000</v>
      </c>
      <c r="E28" s="218">
        <v>897.06</v>
      </c>
      <c r="F28" s="219"/>
      <c r="G28" s="209">
        <v>897.06</v>
      </c>
      <c r="H28" s="210"/>
      <c r="I28" s="204">
        <v>0</v>
      </c>
      <c r="J28" s="205"/>
      <c r="K28" s="85"/>
      <c r="L28" s="86"/>
      <c r="M28" s="83"/>
      <c r="N28" s="82"/>
      <c r="O28" s="38"/>
      <c r="P28" s="38"/>
    </row>
    <row r="29" spans="1:16" s="2" customFormat="1" ht="18" customHeight="1">
      <c r="A29" s="80"/>
      <c r="B29" s="81"/>
      <c r="C29" s="88">
        <v>4360</v>
      </c>
      <c r="D29" s="91">
        <v>1200</v>
      </c>
      <c r="E29" s="218">
        <v>897.14</v>
      </c>
      <c r="F29" s="219"/>
      <c r="G29" s="209">
        <v>897.14</v>
      </c>
      <c r="H29" s="210"/>
      <c r="I29" s="204">
        <v>0</v>
      </c>
      <c r="J29" s="205"/>
      <c r="K29" s="85"/>
      <c r="L29" s="86"/>
      <c r="M29" s="83"/>
      <c r="N29" s="82"/>
      <c r="O29" s="38"/>
      <c r="P29" s="38"/>
    </row>
    <row r="30" spans="1:16" s="2" customFormat="1" ht="18" customHeight="1">
      <c r="A30" s="80"/>
      <c r="B30" s="81"/>
      <c r="C30" s="88">
        <v>4370</v>
      </c>
      <c r="D30" s="91">
        <v>3300</v>
      </c>
      <c r="E30" s="218">
        <v>1578.85</v>
      </c>
      <c r="F30" s="219"/>
      <c r="G30" s="209">
        <v>1578.85</v>
      </c>
      <c r="H30" s="210"/>
      <c r="I30" s="204">
        <v>0</v>
      </c>
      <c r="J30" s="205"/>
      <c r="K30" s="85"/>
      <c r="L30" s="86"/>
      <c r="M30" s="83"/>
      <c r="N30" s="82"/>
      <c r="O30" s="38"/>
      <c r="P30" s="38"/>
    </row>
    <row r="31" spans="1:16" s="2" customFormat="1" ht="18" customHeight="1">
      <c r="A31" s="80"/>
      <c r="B31" s="81"/>
      <c r="C31" s="88">
        <v>4390</v>
      </c>
      <c r="D31" s="91">
        <v>2600</v>
      </c>
      <c r="E31" s="218">
        <v>307.5</v>
      </c>
      <c r="F31" s="219"/>
      <c r="G31" s="209">
        <v>307.5</v>
      </c>
      <c r="H31" s="210"/>
      <c r="I31" s="204">
        <v>0</v>
      </c>
      <c r="J31" s="205"/>
      <c r="K31" s="85"/>
      <c r="L31" s="86"/>
      <c r="M31" s="83"/>
      <c r="N31" s="82"/>
      <c r="O31" s="38"/>
      <c r="P31" s="38"/>
    </row>
    <row r="32" spans="1:16" s="2" customFormat="1" ht="18" customHeight="1">
      <c r="A32" s="80"/>
      <c r="B32" s="81"/>
      <c r="C32" s="88">
        <v>4410</v>
      </c>
      <c r="D32" s="91">
        <v>5000</v>
      </c>
      <c r="E32" s="227">
        <v>3622.12</v>
      </c>
      <c r="F32" s="228"/>
      <c r="G32" s="209">
        <v>3578.12</v>
      </c>
      <c r="H32" s="210"/>
      <c r="I32" s="204">
        <v>44</v>
      </c>
      <c r="J32" s="205"/>
      <c r="K32" s="85"/>
      <c r="L32" s="86"/>
      <c r="M32" s="83"/>
      <c r="N32" s="82"/>
      <c r="O32" s="38"/>
      <c r="P32" s="38"/>
    </row>
    <row r="33" spans="1:16" s="2" customFormat="1" ht="18" customHeight="1">
      <c r="A33" s="9"/>
      <c r="B33" s="4"/>
      <c r="C33" s="88">
        <v>4430</v>
      </c>
      <c r="D33" s="91">
        <v>2400</v>
      </c>
      <c r="E33" s="105"/>
      <c r="F33" s="106">
        <v>2350</v>
      </c>
      <c r="G33" s="102"/>
      <c r="H33" s="95">
        <v>2350</v>
      </c>
      <c r="I33" s="117"/>
      <c r="J33" s="118">
        <v>0</v>
      </c>
      <c r="K33" s="56"/>
      <c r="L33" s="60"/>
      <c r="M33" s="72"/>
      <c r="N33" s="8"/>
      <c r="O33" s="38"/>
      <c r="P33" s="38"/>
    </row>
    <row r="34" spans="1:16" s="13" customFormat="1" ht="18" customHeight="1">
      <c r="A34" s="11"/>
      <c r="B34" s="12"/>
      <c r="C34" s="122">
        <v>4440</v>
      </c>
      <c r="D34" s="98">
        <v>31160</v>
      </c>
      <c r="E34" s="218">
        <v>31160</v>
      </c>
      <c r="F34" s="219"/>
      <c r="G34" s="209">
        <v>31160</v>
      </c>
      <c r="H34" s="210"/>
      <c r="I34" s="223">
        <v>0</v>
      </c>
      <c r="J34" s="224"/>
      <c r="K34" s="56"/>
      <c r="L34" s="60"/>
      <c r="M34" s="56"/>
      <c r="N34" s="16"/>
      <c r="O34" s="38"/>
      <c r="P34" s="38"/>
    </row>
    <row r="35" spans="1:16" s="13" customFormat="1" ht="18" customHeight="1">
      <c r="A35" s="11"/>
      <c r="B35" s="12"/>
      <c r="C35" s="122">
        <v>4580</v>
      </c>
      <c r="D35" s="98">
        <v>100</v>
      </c>
      <c r="E35" s="105"/>
      <c r="F35" s="106">
        <v>0</v>
      </c>
      <c r="G35" s="101"/>
      <c r="H35" s="95">
        <v>0</v>
      </c>
      <c r="I35" s="117"/>
      <c r="J35" s="118">
        <v>0</v>
      </c>
      <c r="K35" s="56"/>
      <c r="L35" s="60"/>
      <c r="M35" s="56"/>
      <c r="N35" s="16"/>
      <c r="O35" s="38"/>
      <c r="P35" s="38"/>
    </row>
    <row r="36" spans="1:16" s="13" customFormat="1" ht="18" customHeight="1">
      <c r="A36" s="11"/>
      <c r="B36" s="12"/>
      <c r="C36" s="122">
        <v>4700</v>
      </c>
      <c r="D36" s="98">
        <v>3000</v>
      </c>
      <c r="E36" s="105"/>
      <c r="F36" s="106">
        <v>834</v>
      </c>
      <c r="G36" s="96"/>
      <c r="H36" s="97">
        <v>834</v>
      </c>
      <c r="I36" s="56"/>
      <c r="J36" s="118">
        <v>0</v>
      </c>
      <c r="K36" s="56"/>
      <c r="L36" s="60"/>
      <c r="M36" s="56"/>
      <c r="N36" s="16"/>
      <c r="O36" s="38"/>
      <c r="P36" s="38"/>
    </row>
    <row r="37" spans="1:16" s="13" customFormat="1" ht="18" customHeight="1">
      <c r="A37" s="11"/>
      <c r="B37" s="121">
        <v>80104</v>
      </c>
      <c r="C37" s="122" t="s">
        <v>39</v>
      </c>
      <c r="D37" s="112">
        <f>SUM(D17:D36)</f>
        <v>945128</v>
      </c>
      <c r="E37" s="111"/>
      <c r="F37" s="113">
        <f>SUM(E17:F36)</f>
        <v>859491.83</v>
      </c>
      <c r="G37" s="96"/>
      <c r="H37" s="114">
        <f>SUM(G17:H36)</f>
        <v>657245.23</v>
      </c>
      <c r="I37" s="56"/>
      <c r="J37" s="138">
        <f>SUM(I17:J36)</f>
        <v>21025.85</v>
      </c>
      <c r="K37" s="56"/>
      <c r="L37" s="60"/>
      <c r="M37" s="56"/>
      <c r="N37" s="16"/>
      <c r="O37" s="38"/>
      <c r="P37" s="38"/>
    </row>
    <row r="38" spans="1:16" s="13" customFormat="1" ht="18" customHeight="1">
      <c r="A38" s="11"/>
      <c r="B38" s="126">
        <v>80146</v>
      </c>
      <c r="C38" s="122">
        <v>4410</v>
      </c>
      <c r="D38" s="98">
        <v>500</v>
      </c>
      <c r="E38" s="105"/>
      <c r="F38" s="106">
        <v>0</v>
      </c>
      <c r="G38" s="93"/>
      <c r="H38" s="92">
        <v>0</v>
      </c>
      <c r="I38" s="56"/>
      <c r="J38" s="110">
        <v>0</v>
      </c>
      <c r="K38" s="56"/>
      <c r="L38" s="60"/>
      <c r="M38" s="56"/>
      <c r="N38" s="16"/>
      <c r="O38" s="38"/>
      <c r="P38" s="38"/>
    </row>
    <row r="39" spans="1:16" s="13" customFormat="1" ht="18" customHeight="1">
      <c r="A39" s="11"/>
      <c r="B39" s="121"/>
      <c r="C39" s="122">
        <v>4700</v>
      </c>
      <c r="D39" s="98">
        <v>4500</v>
      </c>
      <c r="E39" s="105"/>
      <c r="F39" s="106">
        <v>3064</v>
      </c>
      <c r="G39" s="93"/>
      <c r="H39" s="97">
        <v>3064</v>
      </c>
      <c r="I39" s="56"/>
      <c r="J39" s="110">
        <v>0</v>
      </c>
      <c r="K39" s="56"/>
      <c r="L39" s="60"/>
      <c r="M39" s="56"/>
      <c r="N39" s="16"/>
      <c r="O39" s="38"/>
      <c r="P39" s="38"/>
    </row>
    <row r="40" spans="1:16" s="13" customFormat="1" ht="18" customHeight="1">
      <c r="A40" s="11"/>
      <c r="B40" s="121">
        <v>80146</v>
      </c>
      <c r="C40" s="122" t="s">
        <v>39</v>
      </c>
      <c r="D40" s="112">
        <f>SUM(D38:D39)</f>
        <v>5000</v>
      </c>
      <c r="E40" s="105"/>
      <c r="F40" s="115">
        <v>3064</v>
      </c>
      <c r="G40" s="93"/>
      <c r="H40" s="116">
        <f>SUM(H38:H39)</f>
        <v>3064</v>
      </c>
      <c r="I40" s="56"/>
      <c r="J40" s="110">
        <v>0</v>
      </c>
      <c r="K40" s="56"/>
      <c r="L40" s="60"/>
      <c r="M40" s="56"/>
      <c r="N40" s="16"/>
      <c r="O40" s="38"/>
      <c r="P40" s="38"/>
    </row>
    <row r="41" spans="1:16" s="13" customFormat="1" ht="18" customHeight="1">
      <c r="A41" s="120">
        <v>801</v>
      </c>
      <c r="B41" s="12"/>
      <c r="C41" s="123" t="s">
        <v>39</v>
      </c>
      <c r="D41" s="112">
        <f>SUM(D37,D40)</f>
        <v>950128</v>
      </c>
      <c r="E41"/>
      <c r="F41" s="119">
        <f>SUM(F37,F40)</f>
        <v>862555.83</v>
      </c>
      <c r="G41" s="232">
        <f>SUM(H37,H40)</f>
        <v>660309.23</v>
      </c>
      <c r="H41" s="226"/>
      <c r="I41" s="225">
        <v>21025.85</v>
      </c>
      <c r="J41" s="226"/>
      <c r="K41" s="56"/>
      <c r="L41" s="60"/>
      <c r="M41" s="56"/>
      <c r="N41" s="16"/>
      <c r="O41" s="38"/>
      <c r="P41" s="38"/>
    </row>
    <row r="42" spans="1:16" s="13" customFormat="1" ht="18" customHeight="1" thickBot="1">
      <c r="A42" s="14"/>
      <c r="B42" s="15"/>
      <c r="C42" s="18"/>
      <c r="D42" s="17"/>
      <c r="E42" s="230"/>
      <c r="F42" s="231"/>
      <c r="G42" s="221"/>
      <c r="H42" s="222"/>
      <c r="I42" s="230"/>
      <c r="J42" s="231"/>
      <c r="K42" s="57"/>
      <c r="L42" s="61"/>
      <c r="M42" s="73"/>
      <c r="N42" s="18"/>
      <c r="O42" s="38"/>
      <c r="P42" s="38"/>
    </row>
    <row r="43" spans="1:5" s="38" customFormat="1" ht="15" customHeight="1">
      <c r="A43" s="51" t="s">
        <v>21</v>
      </c>
      <c r="B43" s="50"/>
      <c r="C43" s="50"/>
      <c r="D43" s="50"/>
      <c r="E43" s="50"/>
    </row>
    <row r="44" spans="1:5" s="38" customFormat="1" ht="12.75" customHeight="1">
      <c r="A44" s="55" t="s">
        <v>33</v>
      </c>
      <c r="B44" s="50"/>
      <c r="C44" s="50"/>
      <c r="D44" s="50"/>
      <c r="E44" s="50"/>
    </row>
    <row r="45" spans="1:5" s="38" customFormat="1" ht="12.75" customHeight="1">
      <c r="A45" s="51"/>
      <c r="B45" s="50"/>
      <c r="C45" s="50"/>
      <c r="D45" s="50"/>
      <c r="E45" s="50"/>
    </row>
    <row r="46" spans="1:15" s="1" customFormat="1" ht="12.75">
      <c r="A46" s="38"/>
      <c r="B46" s="38"/>
      <c r="C46" s="38"/>
      <c r="D46" s="38"/>
      <c r="E46" s="38"/>
      <c r="N46" s="39"/>
      <c r="O46" s="39"/>
    </row>
    <row r="47" spans="1:15" s="2" customFormat="1" ht="12.75" customHeight="1">
      <c r="A47" s="48" t="s">
        <v>20</v>
      </c>
      <c r="B47" s="5"/>
      <c r="C47" s="5"/>
      <c r="D47" s="5"/>
      <c r="E47" s="229" t="s">
        <v>46</v>
      </c>
      <c r="F47" s="229"/>
      <c r="I47" s="6" t="s">
        <v>47</v>
      </c>
      <c r="J47" s="6"/>
      <c r="K47" s="48"/>
      <c r="L47" s="48" t="s">
        <v>24</v>
      </c>
      <c r="M47" s="48"/>
      <c r="N47" s="48"/>
      <c r="O47" s="39"/>
    </row>
    <row r="48" spans="1:15" s="2" customFormat="1" ht="10.5" customHeight="1">
      <c r="A48" s="49" t="s">
        <v>19</v>
      </c>
      <c r="B48" s="49"/>
      <c r="C48" s="48"/>
      <c r="D48" s="48"/>
      <c r="E48" s="220" t="s">
        <v>18</v>
      </c>
      <c r="F48" s="220"/>
      <c r="I48" s="7" t="s">
        <v>3</v>
      </c>
      <c r="J48" s="7"/>
      <c r="K48" s="49"/>
      <c r="L48" s="49" t="s">
        <v>23</v>
      </c>
      <c r="M48" s="49"/>
      <c r="N48" s="48"/>
      <c r="O48" s="39"/>
    </row>
    <row r="49" spans="6:15" s="2" customFormat="1" ht="10.5" customHeight="1">
      <c r="F49" s="29"/>
      <c r="G49" s="29"/>
      <c r="N49" s="38"/>
      <c r="O49" s="38"/>
    </row>
    <row r="50" spans="6:15" s="2" customFormat="1" ht="10.5" customHeight="1">
      <c r="F50" s="29"/>
      <c r="G50" s="29"/>
      <c r="N50" s="38"/>
      <c r="O50" s="38"/>
    </row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</sheetData>
  <sheetProtection/>
  <mergeCells count="57">
    <mergeCell ref="E47:F47"/>
    <mergeCell ref="E42:F42"/>
    <mergeCell ref="E34:F34"/>
    <mergeCell ref="I42:J42"/>
    <mergeCell ref="G34:H34"/>
    <mergeCell ref="G41:H41"/>
    <mergeCell ref="E32:F32"/>
    <mergeCell ref="I30:J30"/>
    <mergeCell ref="G32:H32"/>
    <mergeCell ref="I32:J32"/>
    <mergeCell ref="E29:F29"/>
    <mergeCell ref="I28:J28"/>
    <mergeCell ref="E30:F30"/>
    <mergeCell ref="G30:H30"/>
    <mergeCell ref="E26:F26"/>
    <mergeCell ref="G26:H26"/>
    <mergeCell ref="I26:J26"/>
    <mergeCell ref="E28:F28"/>
    <mergeCell ref="E48:F48"/>
    <mergeCell ref="G28:H28"/>
    <mergeCell ref="G42:H42"/>
    <mergeCell ref="I34:J34"/>
    <mergeCell ref="I41:J41"/>
    <mergeCell ref="I31:J31"/>
    <mergeCell ref="G29:H29"/>
    <mergeCell ref="I29:J29"/>
    <mergeCell ref="E31:F31"/>
    <mergeCell ref="G31:H31"/>
    <mergeCell ref="I25:J25"/>
    <mergeCell ref="D13:D15"/>
    <mergeCell ref="G23:H23"/>
    <mergeCell ref="I13:L13"/>
    <mergeCell ref="G25:H25"/>
    <mergeCell ref="G17:H17"/>
    <mergeCell ref="E17:F17"/>
    <mergeCell ref="E23:F23"/>
    <mergeCell ref="E25:F25"/>
    <mergeCell ref="E16:F16"/>
    <mergeCell ref="M9:N11"/>
    <mergeCell ref="M13:M15"/>
    <mergeCell ref="I17:J17"/>
    <mergeCell ref="I23:J23"/>
    <mergeCell ref="G16:H16"/>
    <mergeCell ref="I14:J15"/>
    <mergeCell ref="I16:J16"/>
    <mergeCell ref="E13:F15"/>
    <mergeCell ref="G13:H15"/>
    <mergeCell ref="M3:N8"/>
    <mergeCell ref="A13:C14"/>
    <mergeCell ref="A3:D6"/>
    <mergeCell ref="A7:D8"/>
    <mergeCell ref="E6:L6"/>
    <mergeCell ref="E7:L8"/>
    <mergeCell ref="E3:L5"/>
    <mergeCell ref="N13:N14"/>
    <mergeCell ref="G9:L9"/>
    <mergeCell ref="K14:L14"/>
  </mergeCells>
  <printOptions horizontalCentered="1"/>
  <pageMargins left="0.3937007874015748" right="0.3937007874015748" top="0.46" bottom="0.2755905511811024" header="0.31496062992125984" footer="0.1574803149606299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Florys Elżbieta</dc:creator>
  <cp:keywords/>
  <dc:description/>
  <cp:lastModifiedBy>oem</cp:lastModifiedBy>
  <cp:lastPrinted>2011-10-05T16:47:08Z</cp:lastPrinted>
  <dcterms:created xsi:type="dcterms:W3CDTF">1999-04-19T06:45:05Z</dcterms:created>
  <dcterms:modified xsi:type="dcterms:W3CDTF">2011-10-07T12:50:51Z</dcterms:modified>
  <cp:category/>
  <cp:version/>
  <cp:contentType/>
  <cp:contentStatus/>
</cp:coreProperties>
</file>